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 (2)" sheetId="2" r:id="rId1"/>
    <sheet name="Sheet1" sheetId="1" r:id="rId2"/>
  </sheets>
  <calcPr calcId="144525" concurrentCalc="0"/>
</workbook>
</file>

<file path=xl/sharedStrings.xml><?xml version="1.0" encoding="utf-8"?>
<sst xmlns="http://schemas.openxmlformats.org/spreadsheetml/2006/main" count="39" uniqueCount="23">
  <si>
    <t>2021年十一师就业补助资金（第一批）分配表</t>
  </si>
  <si>
    <t>制表单位：十一师人力资源和社会保障局</t>
  </si>
  <si>
    <t>日期：2021年2月9日</t>
  </si>
  <si>
    <t>序号</t>
  </si>
  <si>
    <t>单位名称</t>
  </si>
  <si>
    <t>合计</t>
  </si>
  <si>
    <t>资金科目</t>
  </si>
  <si>
    <t>备注</t>
  </si>
  <si>
    <t>2080701
就业创业服务补贴</t>
  </si>
  <si>
    <t>2080704
社会保险补贴</t>
  </si>
  <si>
    <t>2080705
公益性岗位补贴</t>
  </si>
  <si>
    <t>2080711
就业见习补贴</t>
  </si>
  <si>
    <t>十一师人社局</t>
  </si>
  <si>
    <t>拨至建工集团</t>
  </si>
  <si>
    <t>拨至建咨集团</t>
  </si>
  <si>
    <t>拨至建材集团</t>
  </si>
  <si>
    <t>拨至建融集团</t>
  </si>
  <si>
    <t>五团（沙河镇）</t>
  </si>
  <si>
    <t>总计</t>
  </si>
  <si>
    <t>建工集团</t>
  </si>
  <si>
    <t>建咨集团</t>
  </si>
  <si>
    <t>建材集团</t>
  </si>
  <si>
    <t>建融集团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</si>
</sst>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3"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4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3" fillId="21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5" borderId="12" applyNumberFormat="0" applyFon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9" borderId="7" applyNumberFormat="0" applyAlignment="0" applyProtection="0">
      <alignment vertical="center"/>
    </xf>
    <xf numFmtId="0" fontId="22" fillId="9" borderId="10" applyNumberFormat="0" applyAlignment="0" applyProtection="0">
      <alignment vertical="center"/>
    </xf>
    <xf numFmtId="0" fontId="12" fillId="15" borderId="9" applyNumberForma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M3" sqref="M3"/>
    </sheetView>
  </sheetViews>
  <sheetFormatPr defaultColWidth="9.14166666666667" defaultRowHeight="14.25" outlineLevelCol="7"/>
  <cols>
    <col min="1" max="1" width="7.44166666666667" style="2" customWidth="1"/>
    <col min="2" max="2" width="19.4833333333333" style="2" customWidth="1"/>
    <col min="3" max="3" width="9.14166666666667" style="2"/>
    <col min="4" max="7" width="16.6416666666667" style="2" customWidth="1"/>
    <col min="8" max="8" width="19.0416666666667" style="2" customWidth="1"/>
    <col min="9" max="16384" width="9.14166666666667" style="2"/>
  </cols>
  <sheetData>
    <row r="1" ht="80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1" customHeight="1" spans="1:8">
      <c r="A2" s="4" t="s">
        <v>1</v>
      </c>
      <c r="B2" s="4"/>
      <c r="C2" s="4"/>
      <c r="D2" s="4"/>
      <c r="E2" s="4"/>
      <c r="F2" s="10" t="s">
        <v>2</v>
      </c>
      <c r="G2" s="10"/>
      <c r="H2" s="10"/>
    </row>
    <row r="3" ht="40" customHeight="1" spans="1:8">
      <c r="A3" s="5" t="s">
        <v>3</v>
      </c>
      <c r="B3" s="5" t="s">
        <v>4</v>
      </c>
      <c r="C3" s="5" t="s">
        <v>5</v>
      </c>
      <c r="D3" s="5" t="s">
        <v>6</v>
      </c>
      <c r="E3" s="5"/>
      <c r="F3" s="5"/>
      <c r="G3" s="5"/>
      <c r="H3" s="11" t="s">
        <v>7</v>
      </c>
    </row>
    <row r="4" ht="65" customHeight="1" spans="1:8">
      <c r="A4" s="5"/>
      <c r="B4" s="5"/>
      <c r="C4" s="5"/>
      <c r="D4" s="6" t="s">
        <v>8</v>
      </c>
      <c r="E4" s="6" t="s">
        <v>9</v>
      </c>
      <c r="F4" s="6" t="s">
        <v>10</v>
      </c>
      <c r="G4" s="6" t="s">
        <v>11</v>
      </c>
      <c r="H4" s="12"/>
    </row>
    <row r="5" ht="18.75" spans="1:8">
      <c r="A5" s="7">
        <v>1</v>
      </c>
      <c r="B5" s="7" t="s">
        <v>12</v>
      </c>
      <c r="C5" s="7">
        <v>1459</v>
      </c>
      <c r="D5" s="7">
        <v>450</v>
      </c>
      <c r="E5" s="7">
        <f t="shared" ref="E5:E8" si="0">C5-D5-G5</f>
        <v>770</v>
      </c>
      <c r="F5" s="7">
        <v>0</v>
      </c>
      <c r="G5" s="7">
        <v>239</v>
      </c>
      <c r="H5" s="7" t="s">
        <v>13</v>
      </c>
    </row>
    <row r="6" ht="18.75" spans="1:8">
      <c r="A6" s="7">
        <v>2</v>
      </c>
      <c r="B6" s="7" t="s">
        <v>12</v>
      </c>
      <c r="C6" s="7">
        <v>321</v>
      </c>
      <c r="D6" s="7">
        <v>0</v>
      </c>
      <c r="E6" s="7">
        <f t="shared" si="0"/>
        <v>268</v>
      </c>
      <c r="F6" s="7">
        <v>0</v>
      </c>
      <c r="G6" s="7">
        <v>53</v>
      </c>
      <c r="H6" s="7" t="s">
        <v>14</v>
      </c>
    </row>
    <row r="7" ht="18.75" spans="1:8">
      <c r="A7" s="7">
        <v>3</v>
      </c>
      <c r="B7" s="7" t="s">
        <v>12</v>
      </c>
      <c r="C7" s="7">
        <v>244</v>
      </c>
      <c r="D7" s="7">
        <v>0</v>
      </c>
      <c r="E7" s="7">
        <f t="shared" si="0"/>
        <v>199</v>
      </c>
      <c r="F7" s="7">
        <v>0</v>
      </c>
      <c r="G7" s="7">
        <v>45</v>
      </c>
      <c r="H7" s="7" t="s">
        <v>15</v>
      </c>
    </row>
    <row r="8" ht="18.75" spans="1:8">
      <c r="A8" s="7">
        <v>4</v>
      </c>
      <c r="B8" s="7" t="s">
        <v>12</v>
      </c>
      <c r="C8" s="7">
        <v>230</v>
      </c>
      <c r="D8" s="7">
        <v>0</v>
      </c>
      <c r="E8" s="7">
        <f t="shared" si="0"/>
        <v>225</v>
      </c>
      <c r="F8" s="7">
        <v>0</v>
      </c>
      <c r="G8" s="7">
        <v>5</v>
      </c>
      <c r="H8" s="7" t="s">
        <v>16</v>
      </c>
    </row>
    <row r="9" ht="18.75" spans="1:8">
      <c r="A9" s="7">
        <v>5</v>
      </c>
      <c r="B9" s="7" t="s">
        <v>17</v>
      </c>
      <c r="C9" s="7">
        <v>175</v>
      </c>
      <c r="D9" s="7">
        <v>0</v>
      </c>
      <c r="E9" s="7">
        <v>68</v>
      </c>
      <c r="F9" s="7">
        <v>107</v>
      </c>
      <c r="G9" s="7">
        <v>0</v>
      </c>
      <c r="H9" s="13"/>
    </row>
    <row r="10" ht="18.75" spans="1:8">
      <c r="A10" s="7" t="s">
        <v>18</v>
      </c>
      <c r="B10" s="7"/>
      <c r="C10" s="7">
        <f t="shared" ref="C10:G10" si="1">SUM(C5:C9)</f>
        <v>2429</v>
      </c>
      <c r="D10" s="7">
        <f t="shared" si="1"/>
        <v>450</v>
      </c>
      <c r="E10" s="7">
        <f t="shared" si="1"/>
        <v>1530</v>
      </c>
      <c r="F10" s="7">
        <f t="shared" si="1"/>
        <v>107</v>
      </c>
      <c r="G10" s="7">
        <f t="shared" si="1"/>
        <v>342</v>
      </c>
      <c r="H10" s="13"/>
    </row>
  </sheetData>
  <mergeCells count="9">
    <mergeCell ref="A1:H1"/>
    <mergeCell ref="A2:E2"/>
    <mergeCell ref="F2:H2"/>
    <mergeCell ref="D3:G3"/>
    <mergeCell ref="A10:B10"/>
    <mergeCell ref="A3:A4"/>
    <mergeCell ref="B3:B4"/>
    <mergeCell ref="C3:C4"/>
    <mergeCell ref="H3:H4"/>
  </mergeCells>
  <printOptions horizontalCentered="1"/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workbookViewId="0">
      <selection activeCell="A1" sqref="A1:G1"/>
    </sheetView>
  </sheetViews>
  <sheetFormatPr defaultColWidth="9.14166666666667" defaultRowHeight="14.25" outlineLevelCol="6"/>
  <cols>
    <col min="1" max="1" width="9.14166666666667" style="2"/>
    <col min="2" max="2" width="24.5416666666667" style="2" customWidth="1"/>
    <col min="3" max="3" width="9.14166666666667" style="2"/>
    <col min="4" max="4" width="22.9083333333333" style="2" customWidth="1"/>
    <col min="5" max="7" width="20.6416666666667" style="2" customWidth="1"/>
    <col min="8" max="16384" width="9.14166666666667" style="2"/>
  </cols>
  <sheetData>
    <row r="1" ht="80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31" customHeight="1" spans="1:6">
      <c r="A2" s="4" t="s">
        <v>1</v>
      </c>
      <c r="B2" s="4"/>
      <c r="C2" s="4"/>
      <c r="D2" s="4"/>
      <c r="E2" s="4"/>
      <c r="F2" s="1" t="s">
        <v>2</v>
      </c>
    </row>
    <row r="3" ht="40" customHeight="1" spans="1:7">
      <c r="A3" s="5" t="s">
        <v>3</v>
      </c>
      <c r="B3" s="5" t="s">
        <v>4</v>
      </c>
      <c r="C3" s="5" t="s">
        <v>5</v>
      </c>
      <c r="D3" s="5" t="s">
        <v>6</v>
      </c>
      <c r="E3" s="5"/>
      <c r="F3" s="5"/>
      <c r="G3" s="5"/>
    </row>
    <row r="4" ht="65" customHeight="1" spans="1:7">
      <c r="A4" s="5"/>
      <c r="B4" s="5"/>
      <c r="C4" s="5"/>
      <c r="D4" s="6" t="s">
        <v>8</v>
      </c>
      <c r="E4" s="6" t="s">
        <v>9</v>
      </c>
      <c r="F4" s="6" t="s">
        <v>10</v>
      </c>
      <c r="G4" s="6" t="s">
        <v>11</v>
      </c>
    </row>
    <row r="5" ht="18.75" spans="1:7">
      <c r="A5" s="7">
        <v>1</v>
      </c>
      <c r="B5" s="7" t="s">
        <v>19</v>
      </c>
      <c r="C5" s="7">
        <v>1459</v>
      </c>
      <c r="D5" s="7">
        <v>450</v>
      </c>
      <c r="E5" s="7">
        <f>C5-D5-G5</f>
        <v>770</v>
      </c>
      <c r="F5" s="7">
        <v>0</v>
      </c>
      <c r="G5" s="7">
        <v>239</v>
      </c>
    </row>
    <row r="6" ht="18.75" spans="1:7">
      <c r="A6" s="7">
        <v>2</v>
      </c>
      <c r="B6" s="7" t="s">
        <v>20</v>
      </c>
      <c r="C6" s="7">
        <v>321</v>
      </c>
      <c r="D6" s="7">
        <v>0</v>
      </c>
      <c r="E6" s="7">
        <f>C6-D6-G6</f>
        <v>268</v>
      </c>
      <c r="F6" s="7">
        <v>0</v>
      </c>
      <c r="G6" s="7">
        <v>53</v>
      </c>
    </row>
    <row r="7" ht="18.75" spans="1:7">
      <c r="A7" s="7">
        <v>3</v>
      </c>
      <c r="B7" s="7" t="s">
        <v>21</v>
      </c>
      <c r="C7" s="7">
        <v>244</v>
      </c>
      <c r="D7" s="7">
        <v>0</v>
      </c>
      <c r="E7" s="7">
        <f>C7-D7-G7</f>
        <v>199</v>
      </c>
      <c r="F7" s="7">
        <v>0</v>
      </c>
      <c r="G7" s="7">
        <v>45</v>
      </c>
    </row>
    <row r="8" ht="18.75" spans="1:7">
      <c r="A8" s="7">
        <v>4</v>
      </c>
      <c r="B8" s="7" t="s">
        <v>22</v>
      </c>
      <c r="C8" s="7">
        <v>230</v>
      </c>
      <c r="D8" s="7">
        <v>0</v>
      </c>
      <c r="E8" s="7">
        <f>C8-D8-G8</f>
        <v>225</v>
      </c>
      <c r="F8" s="7">
        <v>0</v>
      </c>
      <c r="G8" s="7">
        <v>5</v>
      </c>
    </row>
    <row r="9" ht="18.75" spans="1:7">
      <c r="A9" s="7">
        <v>5</v>
      </c>
      <c r="B9" s="7" t="s">
        <v>17</v>
      </c>
      <c r="C9" s="7">
        <v>175</v>
      </c>
      <c r="D9" s="7">
        <v>0</v>
      </c>
      <c r="E9" s="7">
        <v>68</v>
      </c>
      <c r="F9" s="7">
        <v>107</v>
      </c>
      <c r="G9" s="7">
        <v>0</v>
      </c>
    </row>
    <row r="10" ht="18.75" spans="1:7">
      <c r="A10" s="8" t="s">
        <v>18</v>
      </c>
      <c r="B10" s="9"/>
      <c r="C10" s="7">
        <f>SUM(C5:C9)</f>
        <v>2429</v>
      </c>
      <c r="D10" s="7">
        <f>SUM(D5:D9)</f>
        <v>450</v>
      </c>
      <c r="E10" s="7">
        <f>SUM(E5:E9)</f>
        <v>1530</v>
      </c>
      <c r="F10" s="7">
        <f>SUM(F5:F9)</f>
        <v>107</v>
      </c>
      <c r="G10" s="7">
        <f>SUM(G5:G9)</f>
        <v>342</v>
      </c>
    </row>
  </sheetData>
  <mergeCells count="8">
    <mergeCell ref="A1:G1"/>
    <mergeCell ref="A2:E2"/>
    <mergeCell ref="F2:G2"/>
    <mergeCell ref="D3:G3"/>
    <mergeCell ref="A10:B10"/>
    <mergeCell ref="A3:A4"/>
    <mergeCell ref="B3:B4"/>
    <mergeCell ref="C3:C4"/>
  </mergeCells>
  <printOptions horizontalCentered="1"/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chrislee</dc:creator>
  <cp:lastModifiedBy>admin</cp:lastModifiedBy>
  <dcterms:created xsi:type="dcterms:W3CDTF">2021-02-09T16:53:00Z</dcterms:created>
  <dcterms:modified xsi:type="dcterms:W3CDTF">2021-05-08T10:06:44Z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7D909AB3E1D9495998BA37D2C15E5887</vt:lpwstr>
  </property>
</Properties>
</file>